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96" tabRatio="837" activeTab="0"/>
  </bookViews>
  <sheets>
    <sheet name="AV, Electrical and Connectivity" sheetId="1" r:id="rId1"/>
  </sheets>
  <definedNames>
    <definedName name="_xlnm.Print_Area" localSheetId="0">'AV, Electrical and Connectivity'!$A$1:$I$50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<sst xmlns="http://schemas.openxmlformats.org/spreadsheetml/2006/main" count="41" uniqueCount="40">
  <si>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  </t>
  </si>
  <si>
    <t xml:space="preserve">NEWPORT MARRIOTT HOTEL </t>
  </si>
  <si>
    <t>25 America's Cup Avenue, Newport, RI 02840</t>
  </si>
  <si>
    <t>Hotel Number: 401-849-1000</t>
  </si>
  <si>
    <t>Date of Order:</t>
  </si>
  <si>
    <t>Company Name:</t>
  </si>
  <si>
    <t>Address:</t>
  </si>
  <si>
    <t>Equipment</t>
  </si>
  <si>
    <t>Daily Charge*</t>
  </si>
  <si>
    <t>Total Price</t>
  </si>
  <si>
    <t>Extension Cords, 120V up to 15 amps</t>
  </si>
  <si>
    <t>SUBTOTAL</t>
  </si>
  <si>
    <t>7% State Tax</t>
  </si>
  <si>
    <t>TOTAL</t>
  </si>
  <si>
    <t># of Days</t>
  </si>
  <si>
    <t xml:space="preserve"> </t>
  </si>
  <si>
    <t>Event Technology &amp; Connectivity Order Form</t>
  </si>
  <si>
    <t>City, State, Zip:</t>
  </si>
  <si>
    <t>Telephone #:</t>
  </si>
  <si>
    <t>Exhibit Date(s):</t>
  </si>
  <si>
    <t>42" Flat Panel Display w/ Rolling Stand &amp; Power</t>
  </si>
  <si>
    <t xml:space="preserve">Powered Laptop Computer Speakers (Pair) </t>
  </si>
  <si>
    <t>32" Flat Panel Display w/  Rolling Stand &amp; Power</t>
  </si>
  <si>
    <t>www.marriott.com/pvdlw</t>
  </si>
  <si>
    <t>208 Volt / 100 Amp / Three Phase Power (One Time Fee)</t>
  </si>
  <si>
    <t>I will be exhibiting during the___________________________ meeting and request the following equipment / services:</t>
  </si>
  <si>
    <t>EVENT TECHNOLOGY, ELECTRICAL &amp; CONNECTIVITY</t>
  </si>
  <si>
    <t>Guest Name:</t>
  </si>
  <si>
    <t>Amount</t>
  </si>
  <si>
    <t>120 Volt - up to 15 Amps (Conventional Outlet)</t>
  </si>
  <si>
    <t>Attention:</t>
  </si>
  <si>
    <t>All charges are due prior to event. .</t>
  </si>
  <si>
    <t>Mary Lynn Williams</t>
  </si>
  <si>
    <t>marylynn.williams@marriott.com</t>
  </si>
  <si>
    <t>25% Taxable Service Charge</t>
  </si>
  <si>
    <t>*Please note all charges are per day and are subject to a 25% taxable service charge and 7% state tax</t>
  </si>
  <si>
    <t>Event Office Fax: 401-848-6959</t>
  </si>
  <si>
    <r>
      <t>EMAIL ADDRESS:_____________________________</t>
    </r>
    <r>
      <rPr>
        <b/>
        <sz val="24"/>
        <rFont val="Arial Narrow"/>
        <family val="2"/>
      </rPr>
      <t xml:space="preserve"> Secure CC Link will be sent to you</t>
    </r>
  </si>
  <si>
    <t>65" Flat Panel Display w/ Rolling Stand &amp; Power</t>
  </si>
  <si>
    <t>Wired High Speed Internet Line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</si>
</sst>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 Narrow"/>
      <family val="2"/>
    </font>
    <font>
      <sz val="18"/>
      <name val="Arial Narrow"/>
      <family val="2"/>
    </font>
    <font>
      <b/>
      <sz val="20"/>
      <name val="Arial Narrow"/>
      <family val="2"/>
    </font>
    <font>
      <b/>
      <u val="single"/>
      <sz val="26"/>
      <name val="Arial Narrow"/>
      <family val="2"/>
    </font>
    <font>
      <sz val="16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i/>
      <sz val="12"/>
      <name val="Arial Narrow"/>
      <family val="2"/>
    </font>
    <font>
      <b/>
      <i/>
      <sz val="11"/>
      <name val="Arial Narrow"/>
      <family val="2"/>
    </font>
    <font>
      <sz val="15"/>
      <name val="Arial Narrow"/>
      <family val="2"/>
    </font>
    <font>
      <b/>
      <u val="single"/>
      <sz val="24"/>
      <name val="Arial Narrow"/>
      <family val="2"/>
    </font>
    <font>
      <b/>
      <sz val="18"/>
      <name val="Arial Narrow"/>
      <family val="2"/>
    </font>
    <font>
      <i/>
      <u val="single"/>
      <sz val="16"/>
      <name val="Arial Narrow"/>
      <family val="2"/>
    </font>
    <font>
      <b/>
      <i/>
      <sz val="20"/>
      <name val="Arial Narrow"/>
      <family val="2"/>
    </font>
    <font>
      <sz val="14"/>
      <name val="Arial Narrow"/>
      <family val="2"/>
    </font>
    <font>
      <b/>
      <u val="single"/>
      <sz val="16"/>
      <name val="Arial Narrow"/>
      <family val="2"/>
    </font>
    <font>
      <sz val="10"/>
      <name val="Arial Narrow"/>
      <family val="2"/>
    </font>
    <font>
      <b/>
      <sz val="28"/>
      <name val="Arial Narrow"/>
      <family val="2"/>
    </font>
    <font>
      <sz val="8"/>
      <name val="Arial Narrow"/>
      <family val="2"/>
    </font>
    <font>
      <u val="single"/>
      <sz val="14"/>
      <color indexed="12"/>
      <name val="Arial Narrow"/>
      <family val="2"/>
    </font>
    <font>
      <i/>
      <sz val="18"/>
      <name val="Arial Narrow"/>
      <family val="2"/>
    </font>
    <font>
      <i/>
      <sz val="16"/>
      <name val="Arial Narrow"/>
      <family val="2"/>
    </font>
    <font>
      <b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44" fontId="8" fillId="0" borderId="10" xfId="44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44" fontId="8" fillId="0" borderId="11" xfId="44" applyFont="1" applyBorder="1" applyAlignment="1">
      <alignment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44" fontId="8" fillId="0" borderId="14" xfId="44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44" fontId="8" fillId="0" borderId="17" xfId="44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0" xfId="0" applyFont="1" applyAlignment="1">
      <alignment/>
    </xf>
    <xf numFmtId="0" fontId="21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4" fillId="0" borderId="18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10" fillId="0" borderId="22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6" fillId="0" borderId="0" xfId="53" applyFont="1" applyBorder="1" applyAlignment="1" applyProtection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18" fillId="0" borderId="0" xfId="53" applyFont="1" applyBorder="1" applyAlignment="1" applyProtection="1">
      <alignment horizontal="center"/>
      <protection/>
    </xf>
    <xf numFmtId="0" fontId="24" fillId="0" borderId="0" xfId="53" applyFont="1" applyBorder="1" applyAlignment="1" applyProtection="1">
      <alignment horizontal="center"/>
      <protection/>
    </xf>
    <xf numFmtId="0" fontId="19" fillId="0" borderId="0" xfId="53" applyFont="1" applyBorder="1" applyAlignment="1" applyProtection="1">
      <alignment horizontal="center"/>
      <protection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53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53" applyFont="1" applyAlignment="1" applyProtection="1">
      <alignment horizont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left"/>
    </xf>
    <xf numFmtId="0" fontId="17" fillId="0" borderId="30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25" fillId="0" borderId="2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180975</xdr:colOff>
      <xdr:row>8</xdr:row>
      <xdr:rowOff>19050</xdr:rowOff>
    </xdr:to>
    <xdr:pic>
      <xdr:nvPicPr>
        <xdr:cNvPr id="1" name="Picture 4" descr="MARRIOTT"/>
        <xdr:cNvPicPr preferRelativeResize="1">
          <a:picLocks noChangeAspect="1"/>
        </xdr:cNvPicPr>
      </xdr:nvPicPr>
      <xdr:blipFill>
        <a:blip r:embed="rId1"/>
        <a:srcRect l="43736" t="4461" r="39863" b="55390"/>
        <a:stretch>
          <a:fillRect/>
        </a:stretch>
      </xdr:blipFill>
      <xdr:spPr>
        <a:xfrm>
          <a:off x="9525" y="0"/>
          <a:ext cx="23717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riott.com/pvdlw" TargetMode="External" /><Relationship Id="rId2" Type="http://schemas.openxmlformats.org/officeDocument/2006/relationships/hyperlink" Target="mailto:marylynn.williams@marriott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75" zoomScaleNormal="75" zoomScaleSheetLayoutView="50" zoomScalePageLayoutView="0" workbookViewId="0" topLeftCell="A1">
      <selection activeCell="A34" sqref="A34:I34"/>
    </sheetView>
  </sheetViews>
  <sheetFormatPr defaultColWidth="9.140625" defaultRowHeight="12.75"/>
  <cols>
    <col min="1" max="1" width="11.421875" style="17" customWidth="1"/>
    <col min="2" max="2" width="21.57421875" style="17" customWidth="1"/>
    <col min="3" max="3" width="15.57421875" style="17" customWidth="1"/>
    <col min="4" max="4" width="13.7109375" style="17" customWidth="1"/>
    <col min="5" max="5" width="9.140625" style="17" customWidth="1"/>
    <col min="6" max="6" width="19.140625" style="17" customWidth="1"/>
    <col min="7" max="7" width="19.8515625" style="17" customWidth="1"/>
    <col min="8" max="8" width="22.28125" style="17" customWidth="1"/>
    <col min="9" max="9" width="44.421875" style="17" customWidth="1"/>
    <col min="10" max="16384" width="9.140625" style="17" customWidth="1"/>
  </cols>
  <sheetData>
    <row r="1" spans="1:12" ht="12.75" customHeight="1">
      <c r="A1" s="41"/>
      <c r="B1" s="41"/>
      <c r="C1" s="40" t="s">
        <v>1</v>
      </c>
      <c r="D1" s="40"/>
      <c r="E1" s="40"/>
      <c r="F1" s="40"/>
      <c r="G1" s="40"/>
      <c r="H1" s="40"/>
      <c r="I1" s="40"/>
      <c r="L1" s="17" t="s">
        <v>0</v>
      </c>
    </row>
    <row r="2" spans="1:9" ht="13.5" customHeight="1">
      <c r="A2" s="41"/>
      <c r="B2" s="41"/>
      <c r="C2" s="40"/>
      <c r="D2" s="40"/>
      <c r="E2" s="40"/>
      <c r="F2" s="40"/>
      <c r="G2" s="40"/>
      <c r="H2" s="40"/>
      <c r="I2" s="40"/>
    </row>
    <row r="3" spans="1:9" ht="22.5" customHeight="1">
      <c r="A3" s="41"/>
      <c r="B3" s="41"/>
      <c r="C3" s="44" t="s">
        <v>16</v>
      </c>
      <c r="D3" s="44"/>
      <c r="E3" s="44"/>
      <c r="F3" s="44"/>
      <c r="G3" s="44"/>
      <c r="H3" s="44"/>
      <c r="I3" s="44"/>
    </row>
    <row r="4" spans="1:10" s="18" customFormat="1" ht="23.25">
      <c r="A4" s="41"/>
      <c r="B4" s="41"/>
      <c r="C4" s="45" t="s">
        <v>2</v>
      </c>
      <c r="D4" s="45"/>
      <c r="E4" s="45"/>
      <c r="F4" s="45"/>
      <c r="G4" s="45"/>
      <c r="H4" s="45"/>
      <c r="I4" s="45"/>
      <c r="J4" s="17"/>
    </row>
    <row r="5" spans="1:9" ht="23.25">
      <c r="A5" s="41"/>
      <c r="B5" s="41"/>
      <c r="C5" s="45" t="s">
        <v>3</v>
      </c>
      <c r="D5" s="45"/>
      <c r="E5" s="45"/>
      <c r="F5" s="45"/>
      <c r="G5" s="45"/>
      <c r="H5" s="45"/>
      <c r="I5" s="45"/>
    </row>
    <row r="6" spans="1:12" ht="23.25">
      <c r="A6" s="41"/>
      <c r="B6" s="41"/>
      <c r="C6" s="42" t="s">
        <v>36</v>
      </c>
      <c r="D6" s="42"/>
      <c r="E6" s="42"/>
      <c r="F6" s="42"/>
      <c r="G6" s="42"/>
      <c r="H6" s="42"/>
      <c r="I6" s="42"/>
      <c r="J6" s="19"/>
      <c r="K6" s="19"/>
      <c r="L6" s="19"/>
    </row>
    <row r="7" spans="1:12" ht="23.25">
      <c r="A7" s="41"/>
      <c r="B7" s="41"/>
      <c r="C7" s="46" t="s">
        <v>23</v>
      </c>
      <c r="D7" s="42"/>
      <c r="E7" s="42"/>
      <c r="F7" s="42"/>
      <c r="G7" s="42"/>
      <c r="H7" s="42"/>
      <c r="I7" s="42"/>
      <c r="J7" s="19"/>
      <c r="K7" s="19"/>
      <c r="L7" s="19"/>
    </row>
    <row r="8" spans="1:12" ht="27" customHeight="1">
      <c r="A8" s="41"/>
      <c r="B8" s="41"/>
      <c r="C8" s="37" t="s">
        <v>30</v>
      </c>
      <c r="D8" s="37"/>
      <c r="E8" s="37"/>
      <c r="F8" s="37"/>
      <c r="G8" s="37"/>
      <c r="H8" s="37"/>
      <c r="I8" s="37"/>
      <c r="J8" s="19"/>
      <c r="K8" s="19"/>
      <c r="L8" s="19"/>
    </row>
    <row r="9" spans="1:9" s="20" customFormat="1" ht="27" customHeight="1">
      <c r="A9" s="36"/>
      <c r="B9" s="36"/>
      <c r="C9" s="43" t="s">
        <v>32</v>
      </c>
      <c r="D9" s="43"/>
      <c r="E9" s="43"/>
      <c r="F9" s="43"/>
      <c r="G9" s="43"/>
      <c r="H9" s="43"/>
      <c r="I9" s="43"/>
    </row>
    <row r="10" spans="1:9" s="20" customFormat="1" ht="27" customHeight="1">
      <c r="A10" s="36"/>
      <c r="B10" s="36"/>
      <c r="C10" s="38" t="s">
        <v>33</v>
      </c>
      <c r="D10" s="39"/>
      <c r="E10" s="39"/>
      <c r="F10" s="39"/>
      <c r="G10" s="39"/>
      <c r="H10" s="39"/>
      <c r="I10" s="39"/>
    </row>
    <row r="11" spans="1:9" s="20" customFormat="1" ht="27" customHeight="1" thickBot="1">
      <c r="A11" s="36"/>
      <c r="B11" s="36"/>
      <c r="C11" s="35"/>
      <c r="D11" s="35"/>
      <c r="E11" s="35"/>
      <c r="F11" s="35"/>
      <c r="G11" s="35"/>
      <c r="H11" s="35"/>
      <c r="I11" s="35"/>
    </row>
    <row r="12" spans="1:9" s="3" customFormat="1" ht="25.5" thickBot="1">
      <c r="A12" s="50" t="s">
        <v>27</v>
      </c>
      <c r="B12" s="51"/>
      <c r="C12" s="52" t="s">
        <v>15</v>
      </c>
      <c r="D12" s="52"/>
      <c r="E12" s="52"/>
      <c r="F12" s="52"/>
      <c r="G12" s="52"/>
      <c r="H12" s="12" t="s">
        <v>4</v>
      </c>
      <c r="I12" s="15"/>
    </row>
    <row r="13" spans="1:9" s="3" customFormat="1" ht="27" customHeight="1" thickBot="1">
      <c r="A13" s="47" t="s">
        <v>5</v>
      </c>
      <c r="B13" s="48"/>
      <c r="C13" s="49"/>
      <c r="D13" s="49"/>
      <c r="E13" s="49"/>
      <c r="F13" s="49"/>
      <c r="G13" s="49"/>
      <c r="H13" s="13" t="s">
        <v>19</v>
      </c>
      <c r="I13" s="15"/>
    </row>
    <row r="14" spans="1:9" s="3" customFormat="1" ht="25.5" thickBot="1">
      <c r="A14" s="47" t="s">
        <v>6</v>
      </c>
      <c r="B14" s="48"/>
      <c r="C14" s="49"/>
      <c r="D14" s="49"/>
      <c r="E14" s="49"/>
      <c r="F14" s="49"/>
      <c r="G14" s="49"/>
      <c r="H14" s="13" t="s">
        <v>18</v>
      </c>
      <c r="I14" s="15"/>
    </row>
    <row r="15" spans="1:9" s="3" customFormat="1" ht="25.5" thickBot="1">
      <c r="A15" s="47" t="s">
        <v>17</v>
      </c>
      <c r="B15" s="48"/>
      <c r="C15" s="49"/>
      <c r="D15" s="49"/>
      <c r="E15" s="49"/>
      <c r="F15" s="49"/>
      <c r="G15" s="49"/>
      <c r="H15" s="49"/>
      <c r="I15" s="75"/>
    </row>
    <row r="16" spans="1:9" s="3" customFormat="1" ht="15" customHeight="1">
      <c r="A16" s="79" t="s">
        <v>25</v>
      </c>
      <c r="B16" s="80"/>
      <c r="C16" s="80"/>
      <c r="D16" s="80"/>
      <c r="E16" s="80"/>
      <c r="F16" s="80"/>
      <c r="G16" s="80"/>
      <c r="H16" s="80"/>
      <c r="I16" s="81"/>
    </row>
    <row r="17" spans="1:9" s="3" customFormat="1" ht="9" customHeight="1">
      <c r="A17" s="79"/>
      <c r="B17" s="80"/>
      <c r="C17" s="80"/>
      <c r="D17" s="80"/>
      <c r="E17" s="80"/>
      <c r="F17" s="80"/>
      <c r="G17" s="80"/>
      <c r="H17" s="80"/>
      <c r="I17" s="81"/>
    </row>
    <row r="18" spans="1:9" s="3" customFormat="1" ht="15.75" customHeight="1">
      <c r="A18" s="79"/>
      <c r="B18" s="80"/>
      <c r="C18" s="80"/>
      <c r="D18" s="80"/>
      <c r="E18" s="80"/>
      <c r="F18" s="80"/>
      <c r="G18" s="80"/>
      <c r="H18" s="80"/>
      <c r="I18" s="81"/>
    </row>
    <row r="19" spans="1:9" s="21" customFormat="1" ht="7.5" customHeight="1" hidden="1">
      <c r="A19" s="79"/>
      <c r="B19" s="80"/>
      <c r="C19" s="80"/>
      <c r="D19" s="80"/>
      <c r="E19" s="80"/>
      <c r="F19" s="80"/>
      <c r="G19" s="80"/>
      <c r="H19" s="80"/>
      <c r="I19" s="81"/>
    </row>
    <row r="20" spans="1:9" s="21" customFormat="1" ht="15" customHeight="1" hidden="1">
      <c r="A20" s="79"/>
      <c r="B20" s="80"/>
      <c r="C20" s="80"/>
      <c r="D20" s="80"/>
      <c r="E20" s="80"/>
      <c r="F20" s="80"/>
      <c r="G20" s="80"/>
      <c r="H20" s="80"/>
      <c r="I20" s="81"/>
    </row>
    <row r="21" spans="1:9" s="21" customFormat="1" ht="24" customHeight="1" thickBot="1">
      <c r="A21" s="76"/>
      <c r="B21" s="77"/>
      <c r="C21" s="77"/>
      <c r="D21" s="77"/>
      <c r="E21" s="77"/>
      <c r="F21" s="77"/>
      <c r="G21" s="77"/>
      <c r="H21" s="77"/>
      <c r="I21" s="78"/>
    </row>
    <row r="22" spans="1:9" s="21" customFormat="1" ht="24" customHeight="1">
      <c r="A22" s="65"/>
      <c r="B22" s="66"/>
      <c r="C22" s="66"/>
      <c r="D22" s="66"/>
      <c r="E22" s="66"/>
      <c r="F22" s="66"/>
      <c r="G22" s="66"/>
      <c r="H22" s="66"/>
      <c r="I22" s="67"/>
    </row>
    <row r="23" spans="1:9" s="3" customFormat="1" ht="32.25">
      <c r="A23" s="59" t="s">
        <v>26</v>
      </c>
      <c r="B23" s="60"/>
      <c r="C23" s="60"/>
      <c r="D23" s="60"/>
      <c r="E23" s="60"/>
      <c r="F23" s="60"/>
      <c r="G23" s="60"/>
      <c r="H23" s="60"/>
      <c r="I23" s="61"/>
    </row>
    <row r="24" spans="1:9" s="3" customFormat="1" ht="21" thickBot="1">
      <c r="A24" s="71" t="s">
        <v>35</v>
      </c>
      <c r="B24" s="72"/>
      <c r="C24" s="72"/>
      <c r="D24" s="72"/>
      <c r="E24" s="72"/>
      <c r="F24" s="72"/>
      <c r="G24" s="72"/>
      <c r="H24" s="72"/>
      <c r="I24" s="73"/>
    </row>
    <row r="25" spans="1:9" s="4" customFormat="1" ht="35.25" customHeight="1">
      <c r="A25" s="27" t="s">
        <v>28</v>
      </c>
      <c r="B25" s="62" t="s">
        <v>7</v>
      </c>
      <c r="C25" s="62"/>
      <c r="D25" s="62"/>
      <c r="E25" s="62"/>
      <c r="F25" s="62"/>
      <c r="G25" s="33" t="s">
        <v>8</v>
      </c>
      <c r="H25" s="28" t="s">
        <v>14</v>
      </c>
      <c r="I25" s="34" t="s">
        <v>9</v>
      </c>
    </row>
    <row r="26" spans="1:9" s="29" customFormat="1" ht="24" customHeight="1">
      <c r="A26" s="32"/>
      <c r="B26" s="90" t="s">
        <v>38</v>
      </c>
      <c r="C26" s="91"/>
      <c r="D26" s="91"/>
      <c r="E26" s="91"/>
      <c r="F26" s="92"/>
      <c r="G26" s="5">
        <v>425</v>
      </c>
      <c r="H26" s="30"/>
      <c r="I26" s="11">
        <f>SUM(A26*G26*H26)</f>
        <v>0</v>
      </c>
    </row>
    <row r="27" spans="1:9" s="3" customFormat="1" ht="24" customHeight="1">
      <c r="A27" s="8"/>
      <c r="B27" s="74" t="s">
        <v>20</v>
      </c>
      <c r="C27" s="74"/>
      <c r="D27" s="74"/>
      <c r="E27" s="74"/>
      <c r="F27" s="74"/>
      <c r="G27" s="5">
        <v>350</v>
      </c>
      <c r="H27" s="7"/>
      <c r="I27" s="11">
        <f>SUM(A27*G27*H27)</f>
        <v>0</v>
      </c>
    </row>
    <row r="28" spans="1:9" s="3" customFormat="1" ht="24" customHeight="1">
      <c r="A28" s="9"/>
      <c r="B28" s="63" t="s">
        <v>22</v>
      </c>
      <c r="C28" s="63"/>
      <c r="D28" s="63"/>
      <c r="E28" s="63"/>
      <c r="F28" s="63"/>
      <c r="G28" s="1">
        <v>250</v>
      </c>
      <c r="H28" s="2"/>
      <c r="I28" s="11">
        <f aca="true" t="shared" si="0" ref="I28:I33">SUM(A28*G28*H28)</f>
        <v>0</v>
      </c>
    </row>
    <row r="29" spans="1:9" s="3" customFormat="1" ht="24" customHeight="1">
      <c r="A29" s="9"/>
      <c r="B29" s="63" t="s">
        <v>21</v>
      </c>
      <c r="C29" s="63"/>
      <c r="D29" s="63"/>
      <c r="E29" s="63"/>
      <c r="F29" s="63"/>
      <c r="G29" s="1">
        <v>35</v>
      </c>
      <c r="H29" s="2"/>
      <c r="I29" s="11">
        <f t="shared" si="0"/>
        <v>0</v>
      </c>
    </row>
    <row r="30" spans="1:9" s="3" customFormat="1" ht="24" customHeight="1">
      <c r="A30" s="9"/>
      <c r="B30" s="64" t="s">
        <v>29</v>
      </c>
      <c r="C30" s="64"/>
      <c r="D30" s="64"/>
      <c r="E30" s="64"/>
      <c r="F30" s="64"/>
      <c r="G30" s="1">
        <v>70</v>
      </c>
      <c r="H30" s="2"/>
      <c r="I30" s="11">
        <f t="shared" si="0"/>
        <v>0</v>
      </c>
    </row>
    <row r="31" spans="1:9" s="3" customFormat="1" ht="24" customHeight="1">
      <c r="A31" s="9"/>
      <c r="B31" s="68" t="s">
        <v>24</v>
      </c>
      <c r="C31" s="69"/>
      <c r="D31" s="69"/>
      <c r="E31" s="69"/>
      <c r="F31" s="70"/>
      <c r="G31" s="16">
        <v>700</v>
      </c>
      <c r="H31" s="2"/>
      <c r="I31" s="11">
        <f t="shared" si="0"/>
        <v>0</v>
      </c>
    </row>
    <row r="32" spans="1:9" s="3" customFormat="1" ht="24" customHeight="1">
      <c r="A32" s="9"/>
      <c r="B32" s="63" t="s">
        <v>10</v>
      </c>
      <c r="C32" s="63"/>
      <c r="D32" s="63"/>
      <c r="E32" s="63"/>
      <c r="F32" s="63"/>
      <c r="G32" s="1">
        <v>25</v>
      </c>
      <c r="H32" s="2"/>
      <c r="I32" s="11">
        <f t="shared" si="0"/>
        <v>0</v>
      </c>
    </row>
    <row r="33" spans="1:9" s="3" customFormat="1" ht="24" customHeight="1">
      <c r="A33" s="10"/>
      <c r="B33" s="86" t="s">
        <v>39</v>
      </c>
      <c r="C33" s="86"/>
      <c r="D33" s="86"/>
      <c r="E33" s="86"/>
      <c r="F33" s="86"/>
      <c r="G33" s="5">
        <v>50</v>
      </c>
      <c r="H33" s="6"/>
      <c r="I33" s="11">
        <f t="shared" si="0"/>
        <v>0</v>
      </c>
    </row>
    <row r="34" spans="1:9" s="3" customFormat="1" ht="27" customHeight="1" thickBot="1">
      <c r="A34" s="87"/>
      <c r="B34" s="88"/>
      <c r="C34" s="88"/>
      <c r="D34" s="88"/>
      <c r="E34" s="88"/>
      <c r="F34" s="88"/>
      <c r="G34" s="88"/>
      <c r="H34" s="88"/>
      <c r="I34" s="89"/>
    </row>
    <row r="35" spans="1:9" s="3" customFormat="1" ht="24.75">
      <c r="A35" s="50" t="s">
        <v>11</v>
      </c>
      <c r="B35" s="51"/>
      <c r="C35" s="51"/>
      <c r="D35" s="51"/>
      <c r="E35" s="51"/>
      <c r="F35" s="51"/>
      <c r="G35" s="51"/>
      <c r="H35" s="51"/>
      <c r="I35" s="22">
        <f>SUM(I26:I33)</f>
        <v>0</v>
      </c>
    </row>
    <row r="36" spans="1:9" s="3" customFormat="1" ht="24.75">
      <c r="A36" s="47" t="s">
        <v>34</v>
      </c>
      <c r="B36" s="48"/>
      <c r="C36" s="48"/>
      <c r="D36" s="48"/>
      <c r="E36" s="48"/>
      <c r="F36" s="48"/>
      <c r="G36" s="48"/>
      <c r="H36" s="48"/>
      <c r="I36" s="23">
        <f>SUM(I35*25%)</f>
        <v>0</v>
      </c>
    </row>
    <row r="37" spans="1:9" s="3" customFormat="1" ht="24.75">
      <c r="A37" s="47" t="s">
        <v>12</v>
      </c>
      <c r="B37" s="48"/>
      <c r="C37" s="48"/>
      <c r="D37" s="48"/>
      <c r="E37" s="48"/>
      <c r="F37" s="48"/>
      <c r="G37" s="48"/>
      <c r="H37" s="48"/>
      <c r="I37" s="23">
        <f>SUM(I35:I36)*7%</f>
        <v>0</v>
      </c>
    </row>
    <row r="38" spans="1:9" s="3" customFormat="1" ht="25.5" thickBot="1">
      <c r="A38" s="47" t="s">
        <v>13</v>
      </c>
      <c r="B38" s="48"/>
      <c r="C38" s="48"/>
      <c r="D38" s="48"/>
      <c r="E38" s="48"/>
      <c r="F38" s="48"/>
      <c r="G38" s="48"/>
      <c r="H38" s="48"/>
      <c r="I38" s="31">
        <f>SUM(I35:I37)</f>
        <v>0</v>
      </c>
    </row>
    <row r="39" spans="1:9" s="3" customFormat="1" ht="15" customHeight="1">
      <c r="A39" s="87"/>
      <c r="B39" s="88"/>
      <c r="C39" s="88"/>
      <c r="D39" s="88"/>
      <c r="E39" s="88"/>
      <c r="F39" s="88"/>
      <c r="G39" s="88"/>
      <c r="H39" s="88"/>
      <c r="I39" s="89"/>
    </row>
    <row r="40" spans="1:9" s="3" customFormat="1" ht="10.5" customHeight="1">
      <c r="A40" s="87"/>
      <c r="B40" s="88"/>
      <c r="C40" s="88"/>
      <c r="D40" s="88"/>
      <c r="E40" s="88"/>
      <c r="F40" s="88"/>
      <c r="G40" s="88"/>
      <c r="H40" s="88"/>
      <c r="I40" s="89"/>
    </row>
    <row r="41" spans="1:9" s="3" customFormat="1" ht="7.5" customHeight="1" hidden="1">
      <c r="A41" s="87"/>
      <c r="B41" s="88"/>
      <c r="C41" s="88"/>
      <c r="D41" s="88"/>
      <c r="E41" s="88"/>
      <c r="F41" s="88"/>
      <c r="G41" s="88"/>
      <c r="H41" s="88"/>
      <c r="I41" s="89"/>
    </row>
    <row r="42" spans="1:9" s="3" customFormat="1" ht="13.5" customHeight="1" hidden="1">
      <c r="A42" s="87"/>
      <c r="B42" s="88"/>
      <c r="C42" s="88"/>
      <c r="D42" s="88"/>
      <c r="E42" s="88"/>
      <c r="F42" s="88"/>
      <c r="G42" s="88"/>
      <c r="H42" s="88"/>
      <c r="I42" s="89"/>
    </row>
    <row r="43" spans="1:9" s="3" customFormat="1" ht="15.75" customHeight="1" hidden="1">
      <c r="A43" s="87"/>
      <c r="B43" s="88"/>
      <c r="C43" s="88"/>
      <c r="D43" s="88"/>
      <c r="E43" s="88"/>
      <c r="F43" s="88"/>
      <c r="G43" s="88"/>
      <c r="H43" s="88"/>
      <c r="I43" s="89"/>
    </row>
    <row r="44" spans="1:9" s="3" customFormat="1" ht="30">
      <c r="A44" s="93" t="s">
        <v>37</v>
      </c>
      <c r="B44" s="94"/>
      <c r="C44" s="94"/>
      <c r="D44" s="94"/>
      <c r="E44" s="94"/>
      <c r="F44" s="94"/>
      <c r="G44" s="94"/>
      <c r="H44" s="94"/>
      <c r="I44" s="95"/>
    </row>
    <row r="45" spans="1:9" s="3" customFormat="1" ht="24.75">
      <c r="A45" s="25"/>
      <c r="B45" s="13"/>
      <c r="C45" s="48"/>
      <c r="D45" s="48"/>
      <c r="E45" s="83" t="s">
        <v>15</v>
      </c>
      <c r="F45" s="83"/>
      <c r="G45" s="83"/>
      <c r="H45" s="14"/>
      <c r="I45" s="26"/>
    </row>
    <row r="46" spans="1:9" s="3" customFormat="1" ht="24.75">
      <c r="A46" s="25"/>
      <c r="B46" s="13"/>
      <c r="C46" s="48"/>
      <c r="D46" s="48"/>
      <c r="E46" s="83"/>
      <c r="F46" s="83"/>
      <c r="G46" s="83"/>
      <c r="H46" s="14"/>
      <c r="I46" s="26"/>
    </row>
    <row r="47" spans="1:9" s="3" customFormat="1" ht="24.75">
      <c r="A47" s="85"/>
      <c r="B47" s="83"/>
      <c r="C47" s="48"/>
      <c r="D47" s="48"/>
      <c r="E47" s="83"/>
      <c r="F47" s="83"/>
      <c r="G47" s="83"/>
      <c r="H47" s="14"/>
      <c r="I47" s="26"/>
    </row>
    <row r="48" spans="1:9" s="3" customFormat="1" ht="34.5" customHeight="1">
      <c r="A48" s="85"/>
      <c r="B48" s="83"/>
      <c r="C48" s="82"/>
      <c r="D48" s="82"/>
      <c r="E48" s="83"/>
      <c r="F48" s="83"/>
      <c r="G48" s="83"/>
      <c r="H48" s="83"/>
      <c r="I48" s="84"/>
    </row>
    <row r="49" spans="1:9" s="24" customFormat="1" ht="27.75" customHeight="1">
      <c r="A49" s="56"/>
      <c r="B49" s="57"/>
      <c r="C49" s="57"/>
      <c r="D49" s="57"/>
      <c r="E49" s="57"/>
      <c r="F49" s="57"/>
      <c r="G49" s="57"/>
      <c r="H49" s="57"/>
      <c r="I49" s="58"/>
    </row>
    <row r="50" spans="1:9" s="24" customFormat="1" ht="26.25" customHeight="1" thickBot="1">
      <c r="A50" s="53" t="s">
        <v>31</v>
      </c>
      <c r="B50" s="54"/>
      <c r="C50" s="54"/>
      <c r="D50" s="54"/>
      <c r="E50" s="54"/>
      <c r="F50" s="54"/>
      <c r="G50" s="54"/>
      <c r="H50" s="54"/>
      <c r="I50" s="55"/>
    </row>
    <row r="51" s="3" customFormat="1" ht="13.5"/>
    <row r="52" s="3" customFormat="1" ht="13.5"/>
    <row r="53" s="3" customFormat="1" ht="54.75" customHeight="1"/>
    <row r="54" s="3" customFormat="1" ht="13.5"/>
    <row r="55" s="3" customFormat="1" ht="13.5"/>
    <row r="56" s="3" customFormat="1" ht="13.5"/>
    <row r="57" s="3" customFormat="1" ht="13.5"/>
    <row r="58" s="3" customFormat="1" ht="13.5"/>
    <row r="59" s="3" customFormat="1" ht="13.5"/>
    <row r="60" s="3" customFormat="1" ht="13.5"/>
    <row r="61" s="3" customFormat="1" ht="13.5"/>
    <row r="62" s="3" customFormat="1" ht="13.5"/>
    <row r="63" s="3" customFormat="1" ht="13.5"/>
    <row r="64" s="3" customFormat="1" ht="13.5"/>
    <row r="65" s="3" customFormat="1" ht="13.5"/>
    <row r="66" s="3" customFormat="1" ht="13.5"/>
    <row r="67" s="3" customFormat="1" ht="13.5"/>
    <row r="68" s="3" customFormat="1" ht="13.5"/>
    <row r="69" s="3" customFormat="1" ht="13.5"/>
    <row r="70" s="3" customFormat="1" ht="13.5"/>
    <row r="71" s="3" customFormat="1" ht="13.5"/>
    <row r="72" s="3" customFormat="1" ht="13.5"/>
    <row r="73" s="3" customFormat="1" ht="13.5"/>
    <row r="74" s="3" customFormat="1" ht="13.5"/>
    <row r="75" s="3" customFormat="1" ht="13.5"/>
    <row r="76" s="3" customFormat="1" ht="13.5"/>
    <row r="77" s="3" customFormat="1" ht="13.5"/>
    <row r="78" s="3" customFormat="1" ht="13.5"/>
    <row r="79" s="3" customFormat="1" ht="13.5"/>
  </sheetData>
  <sheetProtection/>
  <mergeCells count="54">
    <mergeCell ref="A35:H35"/>
    <mergeCell ref="A36:H36"/>
    <mergeCell ref="A37:H37"/>
    <mergeCell ref="A38:H38"/>
    <mergeCell ref="A39:I43"/>
    <mergeCell ref="A47:B48"/>
    <mergeCell ref="C47:D47"/>
    <mergeCell ref="B33:F33"/>
    <mergeCell ref="A34:I34"/>
    <mergeCell ref="C46:D46"/>
    <mergeCell ref="B26:F26"/>
    <mergeCell ref="E45:G45"/>
    <mergeCell ref="E46:G46"/>
    <mergeCell ref="C45:D45"/>
    <mergeCell ref="A44:I44"/>
    <mergeCell ref="A22:I22"/>
    <mergeCell ref="B31:F31"/>
    <mergeCell ref="A24:I24"/>
    <mergeCell ref="B27:F27"/>
    <mergeCell ref="A15:B15"/>
    <mergeCell ref="C15:I15"/>
    <mergeCell ref="A21:I21"/>
    <mergeCell ref="A16:I20"/>
    <mergeCell ref="B28:F28"/>
    <mergeCell ref="A50:I50"/>
    <mergeCell ref="A49:I49"/>
    <mergeCell ref="A23:I23"/>
    <mergeCell ref="B25:F25"/>
    <mergeCell ref="B29:F29"/>
    <mergeCell ref="B30:F30"/>
    <mergeCell ref="B32:F32"/>
    <mergeCell ref="C48:D48"/>
    <mergeCell ref="E48:I48"/>
    <mergeCell ref="E47:G47"/>
    <mergeCell ref="A13:B13"/>
    <mergeCell ref="A14:B14"/>
    <mergeCell ref="C13:G13"/>
    <mergeCell ref="C14:G14"/>
    <mergeCell ref="A12:B12"/>
    <mergeCell ref="C12:G12"/>
    <mergeCell ref="C1:I2"/>
    <mergeCell ref="A1:B8"/>
    <mergeCell ref="C6:I6"/>
    <mergeCell ref="C9:I9"/>
    <mergeCell ref="C3:I3"/>
    <mergeCell ref="C4:I4"/>
    <mergeCell ref="C5:I5"/>
    <mergeCell ref="C7:I7"/>
    <mergeCell ref="C11:I11"/>
    <mergeCell ref="A11:B11"/>
    <mergeCell ref="C8:I8"/>
    <mergeCell ref="A10:B10"/>
    <mergeCell ref="C10:I10"/>
    <mergeCell ref="A9:B9"/>
  </mergeCells>
  <hyperlinks>
    <hyperlink ref="C7" r:id="rId1" display="www.marriott.com/pvdlw"/>
    <hyperlink ref="C10" r:id="rId2" display="marylynn.williams@marriott.com"/>
  </hyperlinks>
  <printOptions/>
  <pageMargins left="0.5" right="0.5" top="0.75" bottom="0.75" header="0.5" footer="0.5"/>
  <pageSetup horizontalDpi="600" verticalDpi="600" orientation="portrait" scale="5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Marriott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lsmou184</dc:creator>
  <cp:keywords/>
  <dc:description/>
  <cp:lastModifiedBy>Bartosiewicz, Gina</cp:lastModifiedBy>
  <cp:lastPrinted>2019-07-08T19:46:24Z</cp:lastPrinted>
  <dcterms:created xsi:type="dcterms:W3CDTF">2005-10-30T18:12:44Z</dcterms:created>
  <dcterms:modified xsi:type="dcterms:W3CDTF">2022-03-24T17:28:18Z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